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32A2471-18A3-4AF4-AFAC-141263E0EA8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<sst xmlns="http://schemas.openxmlformats.org/spreadsheetml/2006/main" count="8065" uniqueCount="1828">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</sst>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86.4" customHeight="1" x14ac:dyDescent="0.25">
      <c r="A10" s="250" t="s">
        <v>477</v>
      </c>
      <c r="B10" s="251"/>
      <c r="C10" s="194" t="str">
        <f>VLOOKUP(A10,Listado!A6:R456,6,0)</f>
        <v>G. PREMANTENIMIENTO Y TECNOLOGÍA DE LA VÍA</v>
      </c>
      <c r="D10" s="194"/>
      <c r="E10" s="194"/>
      <c r="F10" s="194"/>
      <c r="G10" s="194" t="str">
        <f>VLOOKUP(A10,Listado!A6:R456,7,0)</f>
        <v>Experto/a 3</v>
      </c>
      <c r="H10" s="194"/>
      <c r="I10" s="244" t="str">
        <f>VLOOKUP(A10,Listado!A6:R456,2,0)</f>
        <v>Técnico/a de apoyo para la conservación y explotación de carreteras</v>
      </c>
      <c r="J10" s="245"/>
      <c r="K10" s="194" t="str">
        <f>VLOOKUP(A10,Listado!A6:R456,11,0)</f>
        <v>Granada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la tramitación y gestión de expedientes de carreteras 
Al menos 4 años de experiencia en redacción de informes jurídico-técnicos relacionados con la gestión patrimonial.</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71VXVTlDd+sgJWvxmvw+GkeLhTMhuCIiAegozQMxYpLqr0T8WYT4Vsx5JGmPw+uErD7CMnLe0Vg40NHoik5+g==" saltValue="Ag0DacmXzQfN+mOFjbDVU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2022-10-11T15:16:23Z</dcterms:modified>
</cp:coreProperties>
</file>